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5" i="1"/>
  <c r="F7"/>
  <c r="F8"/>
  <c r="F10"/>
  <c r="F9"/>
  <c r="F6"/>
  <c r="F4"/>
  <c r="F3"/>
</calcChain>
</file>

<file path=xl/sharedStrings.xml><?xml version="1.0" encoding="utf-8"?>
<sst xmlns="http://schemas.openxmlformats.org/spreadsheetml/2006/main" count="40" uniqueCount="36">
  <si>
    <t>姓名</t>
  </si>
  <si>
    <t>于梦娇</t>
  </si>
  <si>
    <t>王晴雨</t>
  </si>
  <si>
    <t>揭浩亮</t>
  </si>
  <si>
    <t>袁晓龙</t>
  </si>
  <si>
    <t>吴鹏杰</t>
  </si>
  <si>
    <t>梁馨文</t>
  </si>
  <si>
    <t>初试（60%）</t>
    <phoneticPr fontId="1" type="noConversion"/>
  </si>
  <si>
    <t>复试（40%）</t>
    <phoneticPr fontId="1" type="noConversion"/>
  </si>
  <si>
    <t>总分</t>
    <phoneticPr fontId="1" type="noConversion"/>
  </si>
  <si>
    <t>张元元</t>
    <phoneticPr fontId="1" type="noConversion"/>
  </si>
  <si>
    <t>考生编号</t>
    <phoneticPr fontId="1" type="noConversion"/>
  </si>
  <si>
    <t>录取专业名称</t>
    <phoneticPr fontId="1" type="noConversion"/>
  </si>
  <si>
    <t>导师</t>
    <phoneticPr fontId="1" type="noConversion"/>
  </si>
  <si>
    <t>李熠</t>
    <phoneticPr fontId="1" type="noConversion"/>
  </si>
  <si>
    <t>821015370984188</t>
  </si>
  <si>
    <t>食品科学</t>
  </si>
  <si>
    <t>821015370990733</t>
  </si>
  <si>
    <t>821015141396536</t>
  </si>
  <si>
    <t>821015350193572</t>
  </si>
  <si>
    <t>821015350198228</t>
  </si>
  <si>
    <t>特种经济动物饲养</t>
  </si>
  <si>
    <t>100195011190774</t>
  </si>
  <si>
    <t>植物保护</t>
  </si>
  <si>
    <t>食品加工与安全</t>
  </si>
  <si>
    <t>821015370280974</t>
  </si>
  <si>
    <t>821015611599380</t>
  </si>
  <si>
    <t>吴黎明</t>
    <phoneticPr fontId="1" type="noConversion"/>
  </si>
  <si>
    <t>孙丽萍</t>
    <phoneticPr fontId="1" type="noConversion"/>
  </si>
  <si>
    <t>李爽</t>
    <phoneticPr fontId="1" type="noConversion"/>
  </si>
  <si>
    <t>李建科</t>
    <phoneticPr fontId="1" type="noConversion"/>
  </si>
  <si>
    <t>彭文君</t>
    <phoneticPr fontId="1" type="noConversion"/>
  </si>
  <si>
    <t>王强</t>
    <phoneticPr fontId="1" type="noConversion"/>
  </si>
  <si>
    <t>徐书法</t>
    <phoneticPr fontId="1" type="noConversion"/>
  </si>
  <si>
    <t>安建东</t>
    <phoneticPr fontId="1" type="noConversion"/>
  </si>
  <si>
    <t>蜜蜂所2015年硕士拟录取名单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</si>
</sst>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tabSelected="1" workbookViewId="0">
      <selection activeCell="D20" sqref="D20"/>
    </sheetView>
  </sheetViews>
  <sheetFormatPr defaultRowHeight="13.5"/>
  <cols>
    <col min="1" max="1" width="26.625" customWidth="1"/>
    <col min="2" max="2" width="12" customWidth="1"/>
    <col min="3" max="3" width="26.5" customWidth="1"/>
    <col min="4" max="4" width="20.125" customWidth="1"/>
    <col min="5" max="5" width="20" customWidth="1"/>
    <col min="6" max="6" width="12.625" customWidth="1"/>
    <col min="7" max="7" width="11.375" customWidth="1"/>
  </cols>
  <sheetData>
    <row r="1" spans="1:7" ht="27">
      <c r="A1" s="1" t="s">
        <v>35</v>
      </c>
      <c r="B1" s="1"/>
      <c r="C1" s="1"/>
      <c r="D1" s="1"/>
      <c r="E1" s="1"/>
      <c r="F1" s="1"/>
      <c r="G1" s="1"/>
    </row>
    <row r="2" spans="1:7" ht="22.5">
      <c r="A2" s="2" t="s">
        <v>11</v>
      </c>
      <c r="B2" s="2" t="s">
        <v>0</v>
      </c>
      <c r="C2" s="2" t="s">
        <v>12</v>
      </c>
      <c r="D2" s="2" t="s">
        <v>7</v>
      </c>
      <c r="E2" s="2" t="s">
        <v>8</v>
      </c>
      <c r="F2" s="2" t="s">
        <v>9</v>
      </c>
      <c r="G2" s="2" t="s">
        <v>13</v>
      </c>
    </row>
    <row r="3" spans="1:7" ht="22.5">
      <c r="A3" s="2" t="s">
        <v>25</v>
      </c>
      <c r="B3" s="2" t="s">
        <v>10</v>
      </c>
      <c r="C3" s="2" t="s">
        <v>24</v>
      </c>
      <c r="D3" s="2">
        <v>341</v>
      </c>
      <c r="E3" s="2">
        <v>79.3</v>
      </c>
      <c r="F3" s="2">
        <f t="shared" ref="F3:F10" si="0">(D3/5)*0.6+E3*0.4</f>
        <v>72.64</v>
      </c>
      <c r="G3" s="2" t="s">
        <v>14</v>
      </c>
    </row>
    <row r="4" spans="1:7" ht="22.5">
      <c r="A4" s="2" t="s">
        <v>26</v>
      </c>
      <c r="B4" s="2" t="s">
        <v>6</v>
      </c>
      <c r="C4" s="2" t="s">
        <v>24</v>
      </c>
      <c r="D4" s="2">
        <v>324</v>
      </c>
      <c r="E4" s="2">
        <v>83.399999999999991</v>
      </c>
      <c r="F4" s="2">
        <f t="shared" si="0"/>
        <v>72.239999999999995</v>
      </c>
      <c r="G4" s="2" t="s">
        <v>27</v>
      </c>
    </row>
    <row r="5" spans="1:7" ht="22.5">
      <c r="A5" s="2" t="s">
        <v>15</v>
      </c>
      <c r="B5" s="2" t="s">
        <v>1</v>
      </c>
      <c r="C5" s="2" t="s">
        <v>16</v>
      </c>
      <c r="D5" s="2">
        <v>306</v>
      </c>
      <c r="E5" s="2">
        <v>77.800000000000011</v>
      </c>
      <c r="F5" s="2">
        <f t="shared" si="0"/>
        <v>67.84</v>
      </c>
      <c r="G5" s="2" t="s">
        <v>28</v>
      </c>
    </row>
    <row r="6" spans="1:7" ht="22.5">
      <c r="A6" s="2" t="s">
        <v>22</v>
      </c>
      <c r="B6" s="2" t="s">
        <v>29</v>
      </c>
      <c r="C6" s="2" t="s">
        <v>23</v>
      </c>
      <c r="D6" s="2">
        <v>276</v>
      </c>
      <c r="E6" s="2">
        <v>86.5</v>
      </c>
      <c r="F6" s="2">
        <f t="shared" si="0"/>
        <v>67.72</v>
      </c>
      <c r="G6" s="2" t="s">
        <v>30</v>
      </c>
    </row>
    <row r="7" spans="1:7" ht="22.5">
      <c r="A7" s="2" t="s">
        <v>17</v>
      </c>
      <c r="B7" s="2" t="s">
        <v>2</v>
      </c>
      <c r="C7" s="2" t="s">
        <v>16</v>
      </c>
      <c r="D7" s="2">
        <v>282</v>
      </c>
      <c r="E7" s="2">
        <v>81.599999999999994</v>
      </c>
      <c r="F7" s="2">
        <f t="shared" si="0"/>
        <v>66.47999999999999</v>
      </c>
      <c r="G7" s="2" t="s">
        <v>31</v>
      </c>
    </row>
    <row r="8" spans="1:7" ht="22.5">
      <c r="A8" s="2" t="s">
        <v>18</v>
      </c>
      <c r="B8" s="2" t="s">
        <v>3</v>
      </c>
      <c r="C8" s="2" t="s">
        <v>21</v>
      </c>
      <c r="D8" s="2">
        <v>283</v>
      </c>
      <c r="E8" s="2">
        <v>79.5</v>
      </c>
      <c r="F8" s="2">
        <f t="shared" si="0"/>
        <v>65.760000000000005</v>
      </c>
      <c r="G8" s="2" t="s">
        <v>32</v>
      </c>
    </row>
    <row r="9" spans="1:7" ht="22.5">
      <c r="A9" s="2" t="s">
        <v>19</v>
      </c>
      <c r="B9" s="2" t="s">
        <v>5</v>
      </c>
      <c r="C9" s="2" t="s">
        <v>21</v>
      </c>
      <c r="D9" s="2">
        <v>261</v>
      </c>
      <c r="E9" s="2">
        <v>80.2</v>
      </c>
      <c r="F9" s="2">
        <f t="shared" si="0"/>
        <v>63.400000000000006</v>
      </c>
      <c r="G9" s="2" t="s">
        <v>33</v>
      </c>
    </row>
    <row r="10" spans="1:7" ht="22.5">
      <c r="A10" s="2" t="s">
        <v>20</v>
      </c>
      <c r="B10" s="2" t="s">
        <v>4</v>
      </c>
      <c r="C10" s="2" t="s">
        <v>21</v>
      </c>
      <c r="D10" s="2">
        <v>265</v>
      </c>
      <c r="E10" s="2">
        <v>77.3</v>
      </c>
      <c r="F10" s="2">
        <f t="shared" si="0"/>
        <v>62.72</v>
      </c>
      <c r="G10" s="2" t="s">
        <v>34</v>
      </c>
    </row>
  </sheetData>
  <sortState ref="D2:G10">
    <sortCondition descending="1" ref="F2"/>
  </sortState>
  <mergeCells count="1">
    <mergeCell ref="A1:G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2015-04-09T04:12:42Z</dcterms:modified>
</cp:coreProperties>
</file>