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一志愿拟录取名单上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<sst xmlns="http://schemas.openxmlformats.org/spreadsheetml/2006/main" count="54" uniqueCount="45">
  <si>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蜜蜂所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宋体"/>
        <charset val="134"/>
      </rPr>
      <t>硕士研究生一志愿拟录取名单</t>
    </r>
  </si>
  <si>
    <t>序号</t>
  </si>
  <si>
    <t>考生编号</t>
  </si>
  <si>
    <t>姓名</t>
  </si>
  <si>
    <t>专业</t>
  </si>
  <si>
    <t>初试分数</t>
  </si>
  <si>
    <t>复试分数</t>
  </si>
  <si>
    <t>最终得分</t>
  </si>
  <si>
    <t>导师姓名</t>
  </si>
  <si>
    <t>鲁寒冰</t>
  </si>
  <si>
    <t>特种经济动物饲养</t>
  </si>
  <si>
    <t>陈晓</t>
  </si>
  <si>
    <t>821015350199197</t>
  </si>
  <si>
    <t>蔡婧涵</t>
  </si>
  <si>
    <t>畜牧</t>
  </si>
  <si>
    <t>单双</t>
  </si>
  <si>
    <t>821015140499912</t>
  </si>
  <si>
    <t>王绍宇</t>
  </si>
  <si>
    <t>陈超</t>
  </si>
  <si>
    <t>821015413397866</t>
  </si>
  <si>
    <t>高  欣</t>
  </si>
  <si>
    <t>食品科学</t>
  </si>
  <si>
    <t>彭文君</t>
  </si>
  <si>
    <t>821015370999280</t>
  </si>
  <si>
    <t>邵晓菲</t>
  </si>
  <si>
    <t>徐响</t>
  </si>
  <si>
    <t>徐誉新</t>
  </si>
  <si>
    <t>食品与营养</t>
  </si>
  <si>
    <t>陈兰珍</t>
  </si>
  <si>
    <t>赵方琳</t>
  </si>
  <si>
    <t>薛晓锋</t>
  </si>
  <si>
    <t>821015611595905</t>
  </si>
  <si>
    <t>温明赫</t>
  </si>
  <si>
    <t>821015142098718</t>
  </si>
  <si>
    <t>丁  佳</t>
  </si>
  <si>
    <t>胡菡</t>
  </si>
  <si>
    <t>821015321485443</t>
  </si>
  <si>
    <t>郑舒恩</t>
  </si>
  <si>
    <t>方小明</t>
  </si>
  <si>
    <t>821015411498761</t>
  </si>
  <si>
    <t>陈杏英</t>
  </si>
  <si>
    <t>李强强</t>
  </si>
  <si>
    <t>821015321588843</t>
  </si>
  <si>
    <t>舒文韬</t>
  </si>
  <si>
    <t>田文礼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</si>
</sst>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Times New Roman"/>
      <charset val="134"/>
    </font>
    <font>
      <sz val="18"/>
      <color rgb="FF000000"/>
      <name val="Times New Roman"/>
      <charset val="134"/>
    </font>
    <font>
      <sz val="18"/>
      <color rgb="FF000000"/>
      <name val="仿宋"/>
      <charset val="134"/>
    </font>
    <font>
      <sz val="18"/>
      <color theme="1"/>
      <name val="仿宋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80" zoomScaleNormal="80" workbookViewId="0">
      <selection activeCell="B9" sqref="B9"/>
    </sheetView>
  </sheetViews>
  <sheetFormatPr defaultColWidth="8.89090909090909" defaultRowHeight="14" outlineLevelCol="7"/>
  <cols>
    <col min="1" max="1" width="8.09090909090909" customWidth="1"/>
    <col min="2" max="2" width="29.2727272727273" customWidth="1"/>
    <col min="3" max="3" width="14.0181818181818" customWidth="1"/>
    <col min="4" max="4" width="29.9090909090909" customWidth="1"/>
    <col min="5" max="5" width="14.1636363636364" customWidth="1"/>
    <col min="6" max="6" width="16.2" customWidth="1"/>
    <col min="7" max="7" width="18.5363636363636" customWidth="1"/>
    <col min="8" max="8" width="19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4">
        <v>1</v>
      </c>
      <c r="B3" s="5">
        <v>821015135199525</v>
      </c>
      <c r="C3" s="6" t="s">
        <v>9</v>
      </c>
      <c r="D3" s="7" t="s">
        <v>10</v>
      </c>
      <c r="E3" s="8">
        <v>268</v>
      </c>
      <c r="F3" s="9">
        <v>84.64</v>
      </c>
      <c r="G3" s="9">
        <f t="shared" ref="G3:G14" si="0">E3/5*0.5+F3*0.5</f>
        <v>69.12</v>
      </c>
      <c r="H3" s="10" t="s">
        <v>11</v>
      </c>
    </row>
    <row r="4" customFormat="1" ht="40" customHeight="1" spans="1:8">
      <c r="A4" s="4">
        <v>2</v>
      </c>
      <c r="B4" s="13" t="s">
        <v>12</v>
      </c>
      <c r="C4" s="6" t="s">
        <v>13</v>
      </c>
      <c r="D4" s="7" t="s">
        <v>14</v>
      </c>
      <c r="E4" s="8">
        <v>273</v>
      </c>
      <c r="F4" s="9">
        <v>96.76</v>
      </c>
      <c r="G4" s="9">
        <f t="shared" si="0"/>
        <v>75.68</v>
      </c>
      <c r="H4" s="10" t="s">
        <v>15</v>
      </c>
    </row>
    <row r="5" customFormat="1" ht="40" customHeight="1" spans="1:8">
      <c r="A5" s="4">
        <v>3</v>
      </c>
      <c r="B5" s="13" t="s">
        <v>16</v>
      </c>
      <c r="C5" s="6" t="s">
        <v>17</v>
      </c>
      <c r="D5" s="7" t="s">
        <v>14</v>
      </c>
      <c r="E5" s="8">
        <v>325</v>
      </c>
      <c r="F5" s="9">
        <v>80.46</v>
      </c>
      <c r="G5" s="9">
        <f t="shared" si="0"/>
        <v>72.73</v>
      </c>
      <c r="H5" s="10" t="s">
        <v>18</v>
      </c>
    </row>
    <row r="6" customFormat="1" ht="40" customHeight="1" spans="1:8">
      <c r="A6" s="4">
        <v>4</v>
      </c>
      <c r="B6" s="13" t="s">
        <v>19</v>
      </c>
      <c r="C6" s="6" t="s">
        <v>20</v>
      </c>
      <c r="D6" s="11" t="s">
        <v>21</v>
      </c>
      <c r="E6" s="8">
        <v>298</v>
      </c>
      <c r="F6" s="9">
        <v>80.9714285714286</v>
      </c>
      <c r="G6" s="9">
        <f t="shared" si="0"/>
        <v>70.2857142857143</v>
      </c>
      <c r="H6" s="10" t="s">
        <v>22</v>
      </c>
    </row>
    <row r="7" customFormat="1" ht="40" customHeight="1" spans="1:8">
      <c r="A7" s="4">
        <v>5</v>
      </c>
      <c r="B7" s="13" t="s">
        <v>23</v>
      </c>
      <c r="C7" s="6" t="s">
        <v>24</v>
      </c>
      <c r="D7" s="11" t="s">
        <v>21</v>
      </c>
      <c r="E7" s="8">
        <v>299</v>
      </c>
      <c r="F7" s="9">
        <v>79.3714285714286</v>
      </c>
      <c r="G7" s="9">
        <f t="shared" si="0"/>
        <v>69.5857142857143</v>
      </c>
      <c r="H7" s="10" t="s">
        <v>25</v>
      </c>
    </row>
    <row r="8" customFormat="1" ht="40" customHeight="1" spans="1:8">
      <c r="A8" s="4">
        <v>6</v>
      </c>
      <c r="B8" s="5">
        <v>821015135998463</v>
      </c>
      <c r="C8" s="6" t="s">
        <v>26</v>
      </c>
      <c r="D8" s="11" t="s">
        <v>27</v>
      </c>
      <c r="E8" s="8">
        <v>315</v>
      </c>
      <c r="F8" s="9">
        <v>82.1714285714286</v>
      </c>
      <c r="G8" s="9">
        <f t="shared" si="0"/>
        <v>72.5857142857143</v>
      </c>
      <c r="H8" s="10" t="s">
        <v>28</v>
      </c>
    </row>
    <row r="9" customFormat="1" ht="40" customHeight="1" spans="1:8">
      <c r="A9" s="4">
        <v>7</v>
      </c>
      <c r="B9" s="5">
        <v>821015231097912</v>
      </c>
      <c r="C9" s="6" t="s">
        <v>29</v>
      </c>
      <c r="D9" s="11" t="s">
        <v>27</v>
      </c>
      <c r="E9" s="8">
        <v>314</v>
      </c>
      <c r="F9" s="9">
        <v>81.7142857142857</v>
      </c>
      <c r="G9" s="9">
        <f t="shared" si="0"/>
        <v>72.2571428571429</v>
      </c>
      <c r="H9" s="10" t="s">
        <v>30</v>
      </c>
    </row>
    <row r="10" customFormat="1" ht="40" customHeight="1" spans="1:8">
      <c r="A10" s="4">
        <v>8</v>
      </c>
      <c r="B10" s="13" t="s">
        <v>31</v>
      </c>
      <c r="C10" s="6" t="s">
        <v>32</v>
      </c>
      <c r="D10" s="11" t="s">
        <v>27</v>
      </c>
      <c r="E10" s="8">
        <v>328</v>
      </c>
      <c r="F10" s="9">
        <v>78.3285714285714</v>
      </c>
      <c r="G10" s="9">
        <f t="shared" si="0"/>
        <v>71.9642857142857</v>
      </c>
      <c r="H10" s="10" t="s">
        <v>22</v>
      </c>
    </row>
    <row r="11" customFormat="1" ht="40" customHeight="1" spans="1:8">
      <c r="A11" s="4">
        <v>9</v>
      </c>
      <c r="B11" s="13" t="s">
        <v>33</v>
      </c>
      <c r="C11" s="6" t="s">
        <v>34</v>
      </c>
      <c r="D11" s="11" t="s">
        <v>27</v>
      </c>
      <c r="E11" s="8">
        <v>313</v>
      </c>
      <c r="F11" s="9">
        <v>81.0285714285714</v>
      </c>
      <c r="G11" s="9">
        <f t="shared" si="0"/>
        <v>71.8142857142857</v>
      </c>
      <c r="H11" s="10" t="s">
        <v>35</v>
      </c>
    </row>
    <row r="12" customFormat="1" ht="40" customHeight="1" spans="1:8">
      <c r="A12" s="4">
        <v>10</v>
      </c>
      <c r="B12" s="13" t="s">
        <v>36</v>
      </c>
      <c r="C12" s="6" t="s">
        <v>37</v>
      </c>
      <c r="D12" s="11" t="s">
        <v>27</v>
      </c>
      <c r="E12" s="8">
        <v>298</v>
      </c>
      <c r="F12" s="9">
        <v>78.2428571428571</v>
      </c>
      <c r="G12" s="9">
        <f t="shared" si="0"/>
        <v>68.9214285714286</v>
      </c>
      <c r="H12" s="10" t="s">
        <v>38</v>
      </c>
    </row>
    <row r="13" customFormat="1" ht="40" customHeight="1" spans="1:8">
      <c r="A13" s="4">
        <v>11</v>
      </c>
      <c r="B13" s="13" t="s">
        <v>39</v>
      </c>
      <c r="C13" s="6" t="s">
        <v>40</v>
      </c>
      <c r="D13" s="11" t="s">
        <v>27</v>
      </c>
      <c r="E13" s="8">
        <v>318</v>
      </c>
      <c r="F13" s="9">
        <v>72.8428571428572</v>
      </c>
      <c r="G13" s="9">
        <f t="shared" si="0"/>
        <v>68.2214285714286</v>
      </c>
      <c r="H13" s="10" t="s">
        <v>41</v>
      </c>
    </row>
    <row r="14" ht="40" customHeight="1" spans="1:8">
      <c r="A14" s="4">
        <v>12</v>
      </c>
      <c r="B14" s="13" t="s">
        <v>42</v>
      </c>
      <c r="C14" s="6" t="s">
        <v>43</v>
      </c>
      <c r="D14" s="11" t="s">
        <v>27</v>
      </c>
      <c r="E14" s="8">
        <v>281</v>
      </c>
      <c r="F14" s="9">
        <v>78.9</v>
      </c>
      <c r="G14" s="9">
        <f t="shared" si="0"/>
        <v>67.55</v>
      </c>
      <c r="H14" s="10" t="s">
        <v>44</v>
      </c>
    </row>
    <row r="15" ht="23" spans="4:4">
      <c r="D15" s="12"/>
    </row>
  </sheetData>
  <mergeCells count="1">
    <mergeCell ref="A1:H1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一志愿拟录取名单上会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wangnan</dc:creator>
  <cp:lastModifiedBy>wangnan</cp:lastModifiedBy>
  <dcterms:created xsi:type="dcterms:W3CDTF">2025-04-02T01:51:55Z</dcterms:created>
  <dcterms:modified xsi:type="dcterms:W3CDTF">2025-04-02T01:51:55Z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85ACCEAFFD534AFAB8CE97F81F0C6ADF_11</vt:lpwstr>
  </property>
  <property fmtid="{D5CDD505-2E9C-101B-9397-08002B2CF9AE}" pid="3" name="KSOProductBuildVer">
    <vt:lpwstr>2052-12.1.0.20305</vt:lpwstr>
  </property>
</Properties>
</file>